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Kuzelky\www\TAL\14. TAL 2017 2018\04 Vysledky\"/>
    </mc:Choice>
  </mc:AlternateContent>
  <bookViews>
    <workbookView xWindow="0" yWindow="0" windowWidth="28800" windowHeight="13440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2" i="1" l="1"/>
  <c r="F42" i="1"/>
  <c r="E42" i="1"/>
  <c r="D42" i="1"/>
  <c r="G36" i="1"/>
  <c r="F36" i="1"/>
  <c r="E36" i="1"/>
  <c r="D36" i="1"/>
  <c r="G30" i="1"/>
  <c r="F30" i="1"/>
  <c r="E30" i="1"/>
  <c r="D30" i="1"/>
  <c r="G24" i="1"/>
  <c r="F24" i="1"/>
  <c r="E24" i="1"/>
  <c r="D24" i="1"/>
  <c r="F18" i="1"/>
  <c r="E18" i="1"/>
  <c r="D18" i="1"/>
  <c r="G12" i="1"/>
  <c r="F12" i="1"/>
  <c r="E12" i="1"/>
  <c r="D12" i="1"/>
  <c r="G6" i="1"/>
  <c r="F6" i="1"/>
  <c r="E6" i="1"/>
  <c r="D6" i="1"/>
  <c r="G41" i="1"/>
  <c r="G40" i="1"/>
  <c r="G39" i="1"/>
  <c r="G35" i="1"/>
  <c r="G34" i="1"/>
  <c r="G33" i="1"/>
  <c r="G29" i="1"/>
  <c r="G28" i="1"/>
  <c r="G27" i="1"/>
  <c r="G23" i="1"/>
  <c r="G22" i="1"/>
  <c r="G21" i="1"/>
  <c r="G17" i="1"/>
  <c r="G16" i="1"/>
  <c r="G15" i="1"/>
  <c r="G18" i="1" s="1"/>
  <c r="G11" i="1"/>
  <c r="G10" i="1"/>
  <c r="G9" i="1"/>
  <c r="G4" i="1"/>
  <c r="G5" i="1"/>
  <c r="G3" i="1"/>
</calcChain>
</file>

<file path=xl/sharedStrings.xml><?xml version="1.0" encoding="utf-8"?>
<sst xmlns="http://schemas.openxmlformats.org/spreadsheetml/2006/main" count="58" uniqueCount="56">
  <si>
    <t>LOB</t>
  </si>
  <si>
    <t>Tučňáci</t>
  </si>
  <si>
    <t>Střítež</t>
  </si>
  <si>
    <t>Kuloši</t>
  </si>
  <si>
    <t>VAS</t>
  </si>
  <si>
    <t>Veverky</t>
  </si>
  <si>
    <t>Šamani</t>
  </si>
  <si>
    <t>1.</t>
  </si>
  <si>
    <t>2.</t>
  </si>
  <si>
    <t>3.</t>
  </si>
  <si>
    <t>4.</t>
  </si>
  <si>
    <t>5.</t>
  </si>
  <si>
    <t>6.</t>
  </si>
  <si>
    <t>7.</t>
  </si>
  <si>
    <t>8.</t>
  </si>
  <si>
    <t>Zdeněk</t>
  </si>
  <si>
    <t>Aleš</t>
  </si>
  <si>
    <t>Jaroslav</t>
  </si>
  <si>
    <t>Vlastimil</t>
  </si>
  <si>
    <t>Petr</t>
  </si>
  <si>
    <t>Zbyněk</t>
  </si>
  <si>
    <t>Stanislav</t>
  </si>
  <si>
    <t>Vladimír</t>
  </si>
  <si>
    <t>František</t>
  </si>
  <si>
    <t>Eva</t>
  </si>
  <si>
    <t>Miloslava</t>
  </si>
  <si>
    <t>DENEMAREK</t>
  </si>
  <si>
    <t>FUKAL</t>
  </si>
  <si>
    <t>JANEČEK</t>
  </si>
  <si>
    <t>TAL 2017/2018 - 2. Turnaj družstev 9.3.2018 - 16:30</t>
  </si>
  <si>
    <t>Nachmeleníá opice</t>
  </si>
  <si>
    <t>HOLAS</t>
  </si>
  <si>
    <t>KANTOR</t>
  </si>
  <si>
    <t>ŘEŽÁBEK</t>
  </si>
  <si>
    <t>HLADÍK</t>
  </si>
  <si>
    <t>JANÍK</t>
  </si>
  <si>
    <t>VOJTKOVÁ</t>
  </si>
  <si>
    <t>BARTOŠ</t>
  </si>
  <si>
    <t>KISSLEROVÁ</t>
  </si>
  <si>
    <t>LYSÁKOVÁ</t>
  </si>
  <si>
    <t>KRUŽÍKOVÁ</t>
  </si>
  <si>
    <t>KRČÁL</t>
  </si>
  <si>
    <t>ŠIROKÝ</t>
  </si>
  <si>
    <t>KADLEC</t>
  </si>
  <si>
    <t>PALÁT</t>
  </si>
  <si>
    <t>BOHUSLAV</t>
  </si>
  <si>
    <t>FORTELNÁ</t>
  </si>
  <si>
    <t>MAHEL</t>
  </si>
  <si>
    <t>LYSÁK</t>
  </si>
  <si>
    <t>Marie</t>
  </si>
  <si>
    <t>Antonín</t>
  </si>
  <si>
    <t>Jiří</t>
  </si>
  <si>
    <t>Ivan</t>
  </si>
  <si>
    <t>Josef</t>
  </si>
  <si>
    <t>Drahomíra</t>
  </si>
  <si>
    <t>Martin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</si>
</sst>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 applyAlignment="1">
      <alignment vertical="top"/>
    </xf>
    <xf numFmtId="0" fontId="2" fillId="0" borderId="0" xfId="0" applyFont="1"/>
    <xf numFmtId="0" fontId="2" fillId="0" borderId="6" xfId="0" applyFont="1" applyBorder="1"/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/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6" xfId="0" applyFont="1" applyBorder="1"/>
    <xf numFmtId="0" fontId="2" fillId="0" borderId="3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2" xfId="0" applyFont="1" applyBorder="1"/>
    <xf numFmtId="0" fontId="3" fillId="0" borderId="1" xfId="0" applyFont="1" applyBorder="1" applyAlignment="1">
      <alignment horizontal="center" vertical="top"/>
    </xf>
    <xf numFmtId="0" fontId="3" fillId="0" borderId="5" xfId="0" applyFont="1" applyBorder="1" applyAlignment="1">
      <alignment horizontal="center" vertical="top"/>
    </xf>
    <xf numFmtId="0" fontId="3" fillId="0" borderId="15" xfId="0" applyFont="1" applyBorder="1" applyAlignment="1">
      <alignment horizontal="center" vertical="top"/>
    </xf>
    <xf numFmtId="0" fontId="3" fillId="0" borderId="2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1" fillId="0" borderId="0" xfId="0" applyFont="1" applyBorder="1" applyAlignment="1">
      <alignment horizontal="center" vertical="top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tabSelected="1" topLeftCell="A7" workbookViewId="0">
      <selection activeCell="L23" sqref="L23"/>
    </sheetView>
  </sheetViews>
  <sheetFormatPr defaultRowHeight="15" x14ac:dyDescent="0.25"/>
  <cols>
    <col min="1" max="1" width="8.7109375" style="2" customWidth="1"/>
    <col min="2" max="3" width="15.7109375" style="2" customWidth="1"/>
    <col min="4" max="7" width="8.7109375" style="16" customWidth="1"/>
    <col min="8" max="16384" width="9.140625" style="2"/>
  </cols>
  <sheetData>
    <row r="1" spans="1:7" s="1" customFormat="1" ht="39.950000000000003" customHeight="1" thickBot="1" x14ac:dyDescent="0.3">
      <c r="A1" s="27" t="s">
        <v>29</v>
      </c>
      <c r="B1" s="27"/>
      <c r="C1" s="27"/>
      <c r="D1" s="27"/>
      <c r="E1" s="27"/>
      <c r="F1" s="27"/>
      <c r="G1" s="27"/>
    </row>
    <row r="2" spans="1:7" ht="15.75" thickBot="1" x14ac:dyDescent="0.3">
      <c r="A2" s="18" t="s">
        <v>7</v>
      </c>
      <c r="B2" s="24" t="s">
        <v>2</v>
      </c>
      <c r="C2" s="24"/>
      <c r="D2" s="25"/>
      <c r="E2" s="25"/>
      <c r="F2" s="25"/>
      <c r="G2" s="26"/>
    </row>
    <row r="3" spans="1:7" x14ac:dyDescent="0.25">
      <c r="A3" s="19"/>
      <c r="B3" s="3" t="s">
        <v>33</v>
      </c>
      <c r="C3" s="3" t="s">
        <v>51</v>
      </c>
      <c r="D3" s="4">
        <v>183</v>
      </c>
      <c r="E3" s="4">
        <v>88</v>
      </c>
      <c r="F3" s="4">
        <v>4</v>
      </c>
      <c r="G3" s="5">
        <f>D3+E3</f>
        <v>271</v>
      </c>
    </row>
    <row r="4" spans="1:7" x14ac:dyDescent="0.25">
      <c r="A4" s="19"/>
      <c r="B4" s="6" t="s">
        <v>34</v>
      </c>
      <c r="C4" s="6" t="s">
        <v>52</v>
      </c>
      <c r="D4" s="7">
        <v>186</v>
      </c>
      <c r="E4" s="7">
        <v>79</v>
      </c>
      <c r="F4" s="7">
        <v>3</v>
      </c>
      <c r="G4" s="5">
        <f t="shared" ref="G4:G5" si="0">D4+E4</f>
        <v>265</v>
      </c>
    </row>
    <row r="5" spans="1:7" ht="15.75" thickBot="1" x14ac:dyDescent="0.3">
      <c r="A5" s="19"/>
      <c r="B5" s="9" t="s">
        <v>27</v>
      </c>
      <c r="C5" s="9" t="s">
        <v>18</v>
      </c>
      <c r="D5" s="10">
        <v>185</v>
      </c>
      <c r="E5" s="10">
        <v>78</v>
      </c>
      <c r="F5" s="10">
        <v>2</v>
      </c>
      <c r="G5" s="5">
        <f t="shared" si="0"/>
        <v>263</v>
      </c>
    </row>
    <row r="6" spans="1:7" ht="15.75" thickBot="1" x14ac:dyDescent="0.3">
      <c r="A6" s="20"/>
      <c r="B6" s="12"/>
      <c r="C6" s="17"/>
      <c r="D6" s="13">
        <f>SUM(D3:D5)</f>
        <v>554</v>
      </c>
      <c r="E6" s="13">
        <f>SUM(E3:E5)</f>
        <v>245</v>
      </c>
      <c r="F6" s="14">
        <f>SUM(F3:F5)</f>
        <v>9</v>
      </c>
      <c r="G6" s="15">
        <f>SUM(G3:G5)</f>
        <v>799</v>
      </c>
    </row>
    <row r="7" spans="1:7" ht="15.75" thickBot="1" x14ac:dyDescent="0.3">
      <c r="A7" s="1"/>
    </row>
    <row r="8" spans="1:7" ht="15.75" thickBot="1" x14ac:dyDescent="0.3">
      <c r="A8" s="18" t="s">
        <v>8</v>
      </c>
      <c r="B8" s="24" t="s">
        <v>1</v>
      </c>
      <c r="C8" s="24"/>
      <c r="D8" s="25"/>
      <c r="E8" s="25"/>
      <c r="F8" s="25"/>
      <c r="G8" s="26"/>
    </row>
    <row r="9" spans="1:7" x14ac:dyDescent="0.25">
      <c r="A9" s="19"/>
      <c r="B9" s="3" t="s">
        <v>31</v>
      </c>
      <c r="C9" s="3" t="s">
        <v>17</v>
      </c>
      <c r="D9" s="4">
        <v>181</v>
      </c>
      <c r="E9" s="4">
        <v>63</v>
      </c>
      <c r="F9" s="4">
        <v>5</v>
      </c>
      <c r="G9" s="5">
        <f>D9+E9</f>
        <v>244</v>
      </c>
    </row>
    <row r="10" spans="1:7" x14ac:dyDescent="0.25">
      <c r="A10" s="19"/>
      <c r="B10" s="6" t="s">
        <v>26</v>
      </c>
      <c r="C10" s="6" t="s">
        <v>16</v>
      </c>
      <c r="D10" s="7">
        <v>197</v>
      </c>
      <c r="E10" s="7">
        <v>102</v>
      </c>
      <c r="F10" s="7">
        <v>2</v>
      </c>
      <c r="G10" s="5">
        <f t="shared" ref="G10:G11" si="1">D10+E10</f>
        <v>299</v>
      </c>
    </row>
    <row r="11" spans="1:7" ht="15.75" thickBot="1" x14ac:dyDescent="0.3">
      <c r="A11" s="19"/>
      <c r="B11" s="9" t="s">
        <v>32</v>
      </c>
      <c r="C11" s="9" t="s">
        <v>22</v>
      </c>
      <c r="D11" s="10">
        <v>162</v>
      </c>
      <c r="E11" s="10">
        <v>70</v>
      </c>
      <c r="F11" s="10">
        <v>6</v>
      </c>
      <c r="G11" s="5">
        <f t="shared" si="1"/>
        <v>232</v>
      </c>
    </row>
    <row r="12" spans="1:7" ht="15.75" thickBot="1" x14ac:dyDescent="0.3">
      <c r="A12" s="20"/>
      <c r="B12" s="12"/>
      <c r="C12" s="17"/>
      <c r="D12" s="13">
        <f>SUM(D9:D11)</f>
        <v>540</v>
      </c>
      <c r="E12" s="13">
        <f>SUM(E9:E11)</f>
        <v>235</v>
      </c>
      <c r="F12" s="14">
        <f>SUM(F9:F11)</f>
        <v>13</v>
      </c>
      <c r="G12" s="15">
        <f>SUM(G9:G11)</f>
        <v>775</v>
      </c>
    </row>
    <row r="13" spans="1:7" ht="15.75" thickBot="1" x14ac:dyDescent="0.3">
      <c r="A13" s="1"/>
    </row>
    <row r="14" spans="1:7" ht="15.75" thickBot="1" x14ac:dyDescent="0.3">
      <c r="A14" s="18" t="s">
        <v>9</v>
      </c>
      <c r="B14" s="24" t="s">
        <v>6</v>
      </c>
      <c r="C14" s="24"/>
      <c r="D14" s="25"/>
      <c r="E14" s="25"/>
      <c r="F14" s="25"/>
      <c r="G14" s="26"/>
    </row>
    <row r="15" spans="1:7" x14ac:dyDescent="0.25">
      <c r="A15" s="19"/>
      <c r="B15" s="3" t="s">
        <v>41</v>
      </c>
      <c r="C15" s="3" t="s">
        <v>17</v>
      </c>
      <c r="D15" s="4">
        <v>164</v>
      </c>
      <c r="E15" s="4">
        <v>73</v>
      </c>
      <c r="F15" s="4">
        <v>3</v>
      </c>
      <c r="G15" s="5">
        <f>D15+E15</f>
        <v>237</v>
      </c>
    </row>
    <row r="16" spans="1:7" x14ac:dyDescent="0.25">
      <c r="A16" s="19"/>
      <c r="B16" s="6" t="s">
        <v>42</v>
      </c>
      <c r="C16" s="6" t="s">
        <v>15</v>
      </c>
      <c r="D16" s="7">
        <v>165</v>
      </c>
      <c r="E16" s="7">
        <v>41</v>
      </c>
      <c r="F16" s="7">
        <v>7</v>
      </c>
      <c r="G16" s="5">
        <f t="shared" ref="G16:G17" si="2">D16+E16</f>
        <v>206</v>
      </c>
    </row>
    <row r="17" spans="1:7" ht="15.75" thickBot="1" x14ac:dyDescent="0.3">
      <c r="A17" s="19"/>
      <c r="B17" s="9" t="s">
        <v>43</v>
      </c>
      <c r="C17" s="9" t="s">
        <v>50</v>
      </c>
      <c r="D17" s="10">
        <v>183</v>
      </c>
      <c r="E17" s="10">
        <v>95</v>
      </c>
      <c r="F17" s="10">
        <v>3</v>
      </c>
      <c r="G17" s="5">
        <f t="shared" si="2"/>
        <v>278</v>
      </c>
    </row>
    <row r="18" spans="1:7" ht="15.75" thickBot="1" x14ac:dyDescent="0.3">
      <c r="A18" s="20"/>
      <c r="B18" s="12"/>
      <c r="C18" s="17"/>
      <c r="D18" s="13">
        <f>SUM(D15:D17)</f>
        <v>512</v>
      </c>
      <c r="E18" s="13">
        <f>SUM(E15:E17)</f>
        <v>209</v>
      </c>
      <c r="F18" s="14">
        <f>SUM(F15:F17)</f>
        <v>13</v>
      </c>
      <c r="G18" s="15">
        <f>SUM(G15:G17)</f>
        <v>721</v>
      </c>
    </row>
    <row r="19" spans="1:7" ht="15.75" thickBot="1" x14ac:dyDescent="0.3">
      <c r="A19" s="1"/>
    </row>
    <row r="20" spans="1:7" ht="15.75" thickBot="1" x14ac:dyDescent="0.3">
      <c r="A20" s="18" t="s">
        <v>10</v>
      </c>
      <c r="B20" s="24" t="s">
        <v>30</v>
      </c>
      <c r="C20" s="24"/>
      <c r="D20" s="25"/>
      <c r="E20" s="25"/>
      <c r="F20" s="25"/>
      <c r="G20" s="26"/>
    </row>
    <row r="21" spans="1:7" x14ac:dyDescent="0.25">
      <c r="A21" s="19"/>
      <c r="B21" s="3" t="s">
        <v>35</v>
      </c>
      <c r="C21" s="3" t="s">
        <v>55</v>
      </c>
      <c r="D21" s="4">
        <v>165</v>
      </c>
      <c r="E21" s="4">
        <v>49</v>
      </c>
      <c r="F21" s="4">
        <v>8</v>
      </c>
      <c r="G21" s="5">
        <f>D21+E21</f>
        <v>214</v>
      </c>
    </row>
    <row r="22" spans="1:7" x14ac:dyDescent="0.25">
      <c r="A22" s="19"/>
      <c r="B22" s="6" t="s">
        <v>36</v>
      </c>
      <c r="C22" s="6" t="s">
        <v>49</v>
      </c>
      <c r="D22" s="7">
        <v>206</v>
      </c>
      <c r="E22" s="7">
        <v>87</v>
      </c>
      <c r="F22" s="7">
        <v>1</v>
      </c>
      <c r="G22" s="5">
        <f t="shared" ref="G22:G23" si="3">D22+E22</f>
        <v>293</v>
      </c>
    </row>
    <row r="23" spans="1:7" ht="15.75" thickBot="1" x14ac:dyDescent="0.3">
      <c r="A23" s="19"/>
      <c r="B23" s="9" t="s">
        <v>37</v>
      </c>
      <c r="C23" s="9" t="s">
        <v>53</v>
      </c>
      <c r="D23" s="10">
        <v>174</v>
      </c>
      <c r="E23" s="10">
        <v>74</v>
      </c>
      <c r="F23" s="10">
        <v>1</v>
      </c>
      <c r="G23" s="5">
        <f t="shared" si="3"/>
        <v>248</v>
      </c>
    </row>
    <row r="24" spans="1:7" ht="15.75" thickBot="1" x14ac:dyDescent="0.3">
      <c r="A24" s="20"/>
      <c r="B24" s="12"/>
      <c r="C24" s="17"/>
      <c r="D24" s="13">
        <f>SUM(D21:D23)</f>
        <v>545</v>
      </c>
      <c r="E24" s="13">
        <f>SUM(E21:E23)</f>
        <v>210</v>
      </c>
      <c r="F24" s="14">
        <f>SUM(F21:F23)</f>
        <v>10</v>
      </c>
      <c r="G24" s="15">
        <f>SUM(G21:G23)</f>
        <v>755</v>
      </c>
    </row>
    <row r="25" spans="1:7" ht="15.75" thickBot="1" x14ac:dyDescent="0.3">
      <c r="A25" s="1"/>
    </row>
    <row r="26" spans="1:7" ht="15.75" thickBot="1" x14ac:dyDescent="0.3">
      <c r="A26" s="18" t="s">
        <v>11</v>
      </c>
      <c r="B26" s="24" t="s">
        <v>4</v>
      </c>
      <c r="C26" s="24"/>
      <c r="D26" s="25"/>
      <c r="E26" s="25"/>
      <c r="F26" s="25"/>
      <c r="G26" s="26"/>
    </row>
    <row r="27" spans="1:7" x14ac:dyDescent="0.25">
      <c r="A27" s="19"/>
      <c r="B27" s="3" t="s">
        <v>44</v>
      </c>
      <c r="C27" s="3" t="s">
        <v>51</v>
      </c>
      <c r="D27" s="4">
        <v>177</v>
      </c>
      <c r="E27" s="4">
        <v>88</v>
      </c>
      <c r="F27" s="4">
        <v>7</v>
      </c>
      <c r="G27" s="5">
        <f>D27+E27</f>
        <v>265</v>
      </c>
    </row>
    <row r="28" spans="1:7" x14ac:dyDescent="0.25">
      <c r="A28" s="19"/>
      <c r="B28" s="6" t="s">
        <v>45</v>
      </c>
      <c r="C28" s="6" t="s">
        <v>23</v>
      </c>
      <c r="D28" s="7">
        <v>167</v>
      </c>
      <c r="E28" s="7">
        <v>87</v>
      </c>
      <c r="F28" s="7">
        <v>5</v>
      </c>
      <c r="G28" s="5">
        <f t="shared" ref="G28:G29" si="4">D28+E28</f>
        <v>254</v>
      </c>
    </row>
    <row r="29" spans="1:7" ht="15.75" thickBot="1" x14ac:dyDescent="0.3">
      <c r="A29" s="19"/>
      <c r="B29" s="9" t="s">
        <v>46</v>
      </c>
      <c r="C29" s="9" t="s">
        <v>54</v>
      </c>
      <c r="D29" s="10">
        <v>166</v>
      </c>
      <c r="E29" s="10">
        <v>57</v>
      </c>
      <c r="F29" s="10">
        <v>9</v>
      </c>
      <c r="G29" s="5">
        <f t="shared" si="4"/>
        <v>223</v>
      </c>
    </row>
    <row r="30" spans="1:7" ht="15.75" thickBot="1" x14ac:dyDescent="0.3">
      <c r="A30" s="20"/>
      <c r="B30" s="12"/>
      <c r="C30" s="17"/>
      <c r="D30" s="13">
        <f>SUM(D27:D29)</f>
        <v>510</v>
      </c>
      <c r="E30" s="13">
        <f>SUM(E27:E29)</f>
        <v>232</v>
      </c>
      <c r="F30" s="14">
        <f>SUM(F27:F29)</f>
        <v>21</v>
      </c>
      <c r="G30" s="15">
        <f>SUM(G27:G29)</f>
        <v>742</v>
      </c>
    </row>
    <row r="31" spans="1:7" ht="15.75" thickBot="1" x14ac:dyDescent="0.3">
      <c r="A31" s="1"/>
    </row>
    <row r="32" spans="1:7" ht="15.75" thickBot="1" x14ac:dyDescent="0.3">
      <c r="A32" s="18" t="s">
        <v>12</v>
      </c>
      <c r="B32" s="24" t="s">
        <v>5</v>
      </c>
      <c r="C32" s="24"/>
      <c r="D32" s="25"/>
      <c r="E32" s="25"/>
      <c r="F32" s="25"/>
      <c r="G32" s="26"/>
    </row>
    <row r="33" spans="1:7" x14ac:dyDescent="0.25">
      <c r="A33" s="19"/>
      <c r="B33" s="3" t="s">
        <v>38</v>
      </c>
      <c r="C33" s="3" t="s">
        <v>25</v>
      </c>
      <c r="D33" s="4">
        <v>163</v>
      </c>
      <c r="E33" s="4">
        <v>80</v>
      </c>
      <c r="F33" s="4">
        <v>8</v>
      </c>
      <c r="G33" s="5">
        <f>D33+E33</f>
        <v>243</v>
      </c>
    </row>
    <row r="34" spans="1:7" x14ac:dyDescent="0.25">
      <c r="A34" s="19"/>
      <c r="B34" s="6" t="s">
        <v>39</v>
      </c>
      <c r="C34" s="6" t="s">
        <v>24</v>
      </c>
      <c r="D34" s="7">
        <v>163</v>
      </c>
      <c r="E34" s="7">
        <v>77</v>
      </c>
      <c r="F34" s="7">
        <v>4</v>
      </c>
      <c r="G34" s="5">
        <f t="shared" ref="G34:G35" si="5">D34+E34</f>
        <v>240</v>
      </c>
    </row>
    <row r="35" spans="1:7" ht="15.75" thickBot="1" x14ac:dyDescent="0.3">
      <c r="A35" s="19"/>
      <c r="B35" s="9" t="s">
        <v>40</v>
      </c>
      <c r="C35" s="9"/>
      <c r="D35" s="10">
        <v>154</v>
      </c>
      <c r="E35" s="10">
        <v>60</v>
      </c>
      <c r="F35" s="10">
        <v>9</v>
      </c>
      <c r="G35" s="5">
        <f t="shared" si="5"/>
        <v>214</v>
      </c>
    </row>
    <row r="36" spans="1:7" ht="15.75" thickBot="1" x14ac:dyDescent="0.3">
      <c r="A36" s="20"/>
      <c r="B36" s="12"/>
      <c r="C36" s="17"/>
      <c r="D36" s="13">
        <f>SUM(D33:D35)</f>
        <v>480</v>
      </c>
      <c r="E36" s="13">
        <f>SUM(E33:E35)</f>
        <v>217</v>
      </c>
      <c r="F36" s="14">
        <f>SUM(F33:F35)</f>
        <v>21</v>
      </c>
      <c r="G36" s="15">
        <f>SUM(G33:G35)</f>
        <v>697</v>
      </c>
    </row>
    <row r="37" spans="1:7" ht="15.75" thickBot="1" x14ac:dyDescent="0.3">
      <c r="A37" s="1"/>
    </row>
    <row r="38" spans="1:7" ht="15.75" thickBot="1" x14ac:dyDescent="0.3">
      <c r="A38" s="18" t="s">
        <v>13</v>
      </c>
      <c r="B38" s="21" t="s">
        <v>3</v>
      </c>
      <c r="C38" s="21"/>
      <c r="D38" s="22"/>
      <c r="E38" s="22"/>
      <c r="F38" s="22"/>
      <c r="G38" s="23"/>
    </row>
    <row r="39" spans="1:7" x14ac:dyDescent="0.25">
      <c r="A39" s="19"/>
      <c r="B39" s="3" t="s">
        <v>28</v>
      </c>
      <c r="C39" s="3" t="s">
        <v>19</v>
      </c>
      <c r="D39" s="4">
        <v>170</v>
      </c>
      <c r="E39" s="4">
        <v>60</v>
      </c>
      <c r="F39" s="4">
        <v>7</v>
      </c>
      <c r="G39" s="5">
        <f>D39+E39</f>
        <v>230</v>
      </c>
    </row>
    <row r="40" spans="1:7" x14ac:dyDescent="0.25">
      <c r="A40" s="19"/>
      <c r="B40" s="6" t="s">
        <v>47</v>
      </c>
      <c r="C40" s="6" t="s">
        <v>20</v>
      </c>
      <c r="D40" s="7">
        <v>166</v>
      </c>
      <c r="E40" s="7">
        <v>50</v>
      </c>
      <c r="F40" s="7">
        <v>10</v>
      </c>
      <c r="G40" s="5">
        <f t="shared" ref="G40:G41" si="6">D40+E40</f>
        <v>216</v>
      </c>
    </row>
    <row r="41" spans="1:7" ht="15.75" thickBot="1" x14ac:dyDescent="0.3">
      <c r="A41" s="19"/>
      <c r="B41" s="9" t="s">
        <v>48</v>
      </c>
      <c r="C41" s="9" t="s">
        <v>21</v>
      </c>
      <c r="D41" s="10">
        <v>166</v>
      </c>
      <c r="E41" s="10">
        <v>70</v>
      </c>
      <c r="F41" s="10">
        <v>7</v>
      </c>
      <c r="G41" s="5">
        <f t="shared" si="6"/>
        <v>236</v>
      </c>
    </row>
    <row r="42" spans="1:7" ht="15.75" thickBot="1" x14ac:dyDescent="0.3">
      <c r="A42" s="20"/>
      <c r="B42" s="12"/>
      <c r="C42" s="17"/>
      <c r="D42" s="13">
        <f>SUM(D39:D41)</f>
        <v>502</v>
      </c>
      <c r="E42" s="13">
        <f>SUM(E39:E41)</f>
        <v>180</v>
      </c>
      <c r="F42" s="14">
        <f>SUM(F39:F41)</f>
        <v>24</v>
      </c>
      <c r="G42" s="15">
        <f>SUM(G39:G41)</f>
        <v>682</v>
      </c>
    </row>
    <row r="43" spans="1:7" ht="15.75" thickBot="1" x14ac:dyDescent="0.3">
      <c r="A43" s="1"/>
    </row>
    <row r="44" spans="1:7" ht="15.75" thickBot="1" x14ac:dyDescent="0.3">
      <c r="A44" s="18" t="s">
        <v>14</v>
      </c>
      <c r="B44" s="24" t="s">
        <v>0</v>
      </c>
      <c r="C44" s="24"/>
      <c r="D44" s="25"/>
      <c r="E44" s="25"/>
      <c r="F44" s="25"/>
      <c r="G44" s="26"/>
    </row>
    <row r="45" spans="1:7" x14ac:dyDescent="0.25">
      <c r="A45" s="19"/>
      <c r="B45" s="3"/>
      <c r="C45" s="3"/>
      <c r="D45" s="4"/>
      <c r="E45" s="4"/>
      <c r="F45" s="4"/>
      <c r="G45" s="5"/>
    </row>
    <row r="46" spans="1:7" x14ac:dyDescent="0.25">
      <c r="A46" s="19"/>
      <c r="B46" s="6"/>
      <c r="C46" s="6"/>
      <c r="D46" s="7"/>
      <c r="E46" s="7"/>
      <c r="F46" s="7"/>
      <c r="G46" s="8"/>
    </row>
    <row r="47" spans="1:7" ht="15.75" thickBot="1" x14ac:dyDescent="0.3">
      <c r="A47" s="19"/>
      <c r="B47" s="9"/>
      <c r="C47" s="9"/>
      <c r="D47" s="10"/>
      <c r="E47" s="10"/>
      <c r="F47" s="10"/>
      <c r="G47" s="11"/>
    </row>
    <row r="48" spans="1:7" ht="15.75" thickBot="1" x14ac:dyDescent="0.3">
      <c r="A48" s="20"/>
      <c r="B48" s="12"/>
      <c r="C48" s="17"/>
      <c r="D48" s="13"/>
      <c r="E48" s="13"/>
      <c r="F48" s="14"/>
      <c r="G48" s="15"/>
    </row>
  </sheetData>
  <mergeCells count="17">
    <mergeCell ref="A14:A18"/>
    <mergeCell ref="B14:G14"/>
    <mergeCell ref="A1:G1"/>
    <mergeCell ref="A2:A6"/>
    <mergeCell ref="B2:G2"/>
    <mergeCell ref="A8:A12"/>
    <mergeCell ref="B8:G8"/>
    <mergeCell ref="A38:A42"/>
    <mergeCell ref="B38:G38"/>
    <mergeCell ref="A44:A48"/>
    <mergeCell ref="B44:G44"/>
    <mergeCell ref="A20:A24"/>
    <mergeCell ref="B20:G20"/>
    <mergeCell ref="A26:A30"/>
    <mergeCell ref="B26:G26"/>
    <mergeCell ref="A32:A36"/>
    <mergeCell ref="B32:G32"/>
  </mergeCells>
  <printOptions horizontalCentered="1"/>
  <pageMargins left="0.70866141732283472" right="0.70866141732283472" top="0.39370078740157483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Kantor Vladimír</dc:creator>
  <cp:lastModifiedBy>Kantor Vladimír</cp:lastModifiedBy>
  <cp:lastPrinted>2017-08-04T09:44:30Z</cp:lastPrinted>
  <dcterms:created xsi:type="dcterms:W3CDTF">2017-08-03T20:44:07Z</dcterms:created>
  <dcterms:modified xsi:type="dcterms:W3CDTF">2018-03-10T10:26:40Z</dcterms:modified>
</cp:coreProperties>
</file>